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J9" i="1" l="1"/>
  <c r="AI9" i="1"/>
  <c r="AH9" i="1"/>
  <c r="AG9" i="1"/>
  <c r="AF9" i="1"/>
  <c r="AE9" i="1"/>
  <c r="AC9" i="1"/>
  <c r="AB9" i="1"/>
  <c r="AA9" i="1"/>
  <c r="Z9" i="1"/>
  <c r="X9" i="1"/>
  <c r="W9" i="1"/>
  <c r="V9" i="1"/>
  <c r="U9" i="1"/>
  <c r="H9" i="1"/>
  <c r="H13" i="1" s="1"/>
  <c r="H16" i="1" s="1"/>
  <c r="G9" i="1"/>
  <c r="G13" i="1" s="1"/>
  <c r="G16" i="1" s="1"/>
  <c r="F9" i="1"/>
  <c r="F13" i="1" s="1"/>
  <c r="E9" i="1"/>
  <c r="E13" i="1" s="1"/>
  <c r="D10" i="1" l="1"/>
  <c r="F16" i="1"/>
  <c r="K13" i="1"/>
  <c r="L13" i="1"/>
  <c r="E16" i="1"/>
  <c r="L16" i="1" s="1"/>
  <c r="K16" i="1" l="1"/>
</calcChain>
</file>

<file path=xl/sharedStrings.xml><?xml version="1.0" encoding="utf-8"?>
<sst xmlns="http://schemas.openxmlformats.org/spreadsheetml/2006/main" count="79" uniqueCount="51">
  <si>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</si>
  <si>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</si>
  <si>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</si>
  <si>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</si>
  <si>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</si>
  <si>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</si>
  <si>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</si>
  <si>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</si>
  <si>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</si>
  <si>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</si>
  <si>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</si>
  <si>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</si>
  <si>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</si>
  <si>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</si>
  <si>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</si>
  <si>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</si>
  <si>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</si>
  <si>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</si>
  <si>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</si>
  <si>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</si>
  <si>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</si>
  <si>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</si>
  <si>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</si>
  <si>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</si>
  <si>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</si>
  <si>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</si>
  <si>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</si>
  <si>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</si>
  <si>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</si>
  <si>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</si>
  <si>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</si>
  <si>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</si>
  <si>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</si>
  <si>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2.</t>
  </si>
  <si>
    <t>TMP</t>
  </si>
  <si>
    <t>4.</t>
  </si>
  <si>
    <t>1.</t>
  </si>
  <si>
    <t>uusinta mestaruudesta</t>
  </si>
  <si>
    <t>TMP = Työväen Maila-Pojat  (1932)</t>
  </si>
  <si>
    <t>MESTARUUSSARJA</t>
  </si>
  <si>
    <t>URA SM-SARJASSA</t>
  </si>
  <si>
    <t>L+T</t>
  </si>
  <si>
    <t>9.</t>
  </si>
  <si>
    <t>Sirpa Ikonen</t>
  </si>
  <si>
    <t>ENSIMMÄISET</t>
  </si>
  <si>
    <t>Ottelu</t>
  </si>
  <si>
    <t>Lyöty juoksu</t>
  </si>
  <si>
    <t>Tuotu juoksu</t>
  </si>
  <si>
    <t>Kunnari</t>
  </si>
  <si>
    <t>28.5.1941</t>
  </si>
  <si>
    <t>myöh. Lampinen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</si>
</sst>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1793520</xdr:colOff>
      <xdr:row>10</xdr:row>
      <xdr:rowOff>3000</xdr:rowOff>
    </xdr:to>
    <xdr:pic>
      <xdr:nvPicPr>
        <xdr:cNvPr id="4" name="Kuva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3520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6"/>
  <sheetViews>
    <sheetView tabSelected="1" zoomScale="90" zoomScaleNormal="90" workbookViewId="0"/>
  </sheetViews>
  <sheetFormatPr defaultRowHeight="15" customHeight="1" x14ac:dyDescent="0.25"/>
  <cols>
    <col min="1" max="1" width="27.140625" style="26" customWidth="1"/>
    <col min="2" max="3" width="6.7109375" style="58" customWidth="1"/>
    <col min="4" max="4" width="9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3" customWidth="1"/>
    <col min="19" max="19" width="5.7109375" style="69" customWidth="1"/>
    <col min="20" max="20" width="0.5703125" style="59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71093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43</v>
      </c>
      <c r="C1" s="2"/>
      <c r="D1" s="3"/>
      <c r="E1" s="4" t="s">
        <v>49</v>
      </c>
      <c r="F1" s="3"/>
      <c r="G1" s="4"/>
      <c r="H1" s="5"/>
      <c r="I1" s="6" t="s">
        <v>50</v>
      </c>
      <c r="J1" s="3"/>
      <c r="K1" s="5"/>
      <c r="L1" s="3"/>
      <c r="M1" s="7"/>
      <c r="N1" s="7"/>
      <c r="O1" s="7"/>
      <c r="P1" s="68"/>
      <c r="Q1" s="68"/>
      <c r="R1" s="68"/>
      <c r="S1" s="3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67"/>
      <c r="U2" s="23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41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1960</v>
      </c>
      <c r="C4" s="27" t="s">
        <v>36</v>
      </c>
      <c r="D4" s="64" t="s">
        <v>34</v>
      </c>
      <c r="E4" s="27">
        <v>8</v>
      </c>
      <c r="F4" s="27">
        <v>1</v>
      </c>
      <c r="G4" s="27">
        <v>11</v>
      </c>
      <c r="H4" s="90">
        <v>18</v>
      </c>
      <c r="I4" s="61"/>
      <c r="J4" s="61"/>
      <c r="K4" s="61"/>
      <c r="L4" s="61"/>
      <c r="M4" s="61"/>
      <c r="N4" s="61"/>
      <c r="O4" s="37"/>
      <c r="P4" s="19"/>
      <c r="Q4" s="19"/>
      <c r="R4" s="19"/>
      <c r="S4" s="19"/>
      <c r="T4" s="37"/>
      <c r="U4" s="27">
        <v>1</v>
      </c>
      <c r="V4" s="27">
        <v>0</v>
      </c>
      <c r="W4" s="27">
        <v>0</v>
      </c>
      <c r="X4" s="27">
        <v>1</v>
      </c>
      <c r="Y4" s="27"/>
      <c r="Z4" s="62"/>
      <c r="AA4" s="62"/>
      <c r="AB4" s="62"/>
      <c r="AC4" s="62"/>
      <c r="AD4" s="62"/>
      <c r="AE4" s="27"/>
      <c r="AF4" s="27"/>
      <c r="AG4" s="27"/>
      <c r="AH4" s="27">
        <v>1</v>
      </c>
      <c r="AI4" s="27"/>
      <c r="AJ4" s="27"/>
      <c r="AK4" s="17" t="s">
        <v>37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1961</v>
      </c>
      <c r="C5" s="27" t="s">
        <v>36</v>
      </c>
      <c r="D5" s="64" t="s">
        <v>34</v>
      </c>
      <c r="E5" s="90">
        <v>8</v>
      </c>
      <c r="F5" s="90">
        <v>0</v>
      </c>
      <c r="G5" s="90">
        <v>13</v>
      </c>
      <c r="H5" s="90">
        <v>18</v>
      </c>
      <c r="I5" s="61"/>
      <c r="J5" s="61"/>
      <c r="K5" s="61"/>
      <c r="L5" s="61"/>
      <c r="M5" s="61"/>
      <c r="N5" s="61"/>
      <c r="O5" s="37"/>
      <c r="P5" s="19"/>
      <c r="Q5" s="19"/>
      <c r="R5" s="19"/>
      <c r="S5" s="19"/>
      <c r="T5" s="37"/>
      <c r="U5" s="61"/>
      <c r="V5" s="61"/>
      <c r="W5" s="61"/>
      <c r="X5" s="61"/>
      <c r="Y5" s="61"/>
      <c r="Z5" s="62"/>
      <c r="AA5" s="62"/>
      <c r="AB5" s="62"/>
      <c r="AC5" s="62"/>
      <c r="AD5" s="62"/>
      <c r="AE5" s="27"/>
      <c r="AF5" s="27"/>
      <c r="AG5" s="27"/>
      <c r="AH5" s="27">
        <v>1</v>
      </c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1962</v>
      </c>
      <c r="C6" s="27" t="s">
        <v>36</v>
      </c>
      <c r="D6" s="64" t="s">
        <v>34</v>
      </c>
      <c r="E6" s="27">
        <v>8</v>
      </c>
      <c r="F6" s="27">
        <v>1</v>
      </c>
      <c r="G6" s="27">
        <v>14</v>
      </c>
      <c r="H6" s="27">
        <v>4</v>
      </c>
      <c r="I6" s="61"/>
      <c r="J6" s="61"/>
      <c r="K6" s="61"/>
      <c r="L6" s="61"/>
      <c r="M6" s="61"/>
      <c r="N6" s="61"/>
      <c r="O6" s="37"/>
      <c r="P6" s="19" t="s">
        <v>42</v>
      </c>
      <c r="Q6" s="19"/>
      <c r="R6" s="19"/>
      <c r="S6" s="19"/>
      <c r="T6" s="37"/>
      <c r="U6" s="61"/>
      <c r="V6" s="61"/>
      <c r="W6" s="61"/>
      <c r="X6" s="61"/>
      <c r="Y6" s="61"/>
      <c r="Z6" s="62"/>
      <c r="AA6" s="62"/>
      <c r="AB6" s="62"/>
      <c r="AC6" s="62"/>
      <c r="AD6" s="62"/>
      <c r="AE6" s="27"/>
      <c r="AF6" s="27"/>
      <c r="AG6" s="27"/>
      <c r="AH6" s="27">
        <v>1</v>
      </c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1963</v>
      </c>
      <c r="C7" s="27" t="s">
        <v>33</v>
      </c>
      <c r="D7" s="29" t="s">
        <v>34</v>
      </c>
      <c r="E7" s="27">
        <v>9</v>
      </c>
      <c r="F7" s="27">
        <v>0</v>
      </c>
      <c r="G7" s="27">
        <v>11</v>
      </c>
      <c r="H7" s="27">
        <v>21</v>
      </c>
      <c r="I7" s="61"/>
      <c r="J7" s="61"/>
      <c r="K7" s="61"/>
      <c r="L7" s="61"/>
      <c r="M7" s="61"/>
      <c r="N7" s="61"/>
      <c r="O7" s="37"/>
      <c r="P7" s="19"/>
      <c r="Q7" s="19"/>
      <c r="R7" s="19"/>
      <c r="S7" s="19"/>
      <c r="T7" s="37"/>
      <c r="U7" s="61"/>
      <c r="V7" s="61"/>
      <c r="W7" s="61"/>
      <c r="X7" s="61"/>
      <c r="Y7" s="61"/>
      <c r="Z7" s="62"/>
      <c r="AA7" s="62"/>
      <c r="AB7" s="62"/>
      <c r="AC7" s="62"/>
      <c r="AD7" s="62"/>
      <c r="AE7" s="27"/>
      <c r="AF7" s="27"/>
      <c r="AG7" s="27"/>
      <c r="AH7" s="27"/>
      <c r="AI7" s="27">
        <v>1</v>
      </c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1964</v>
      </c>
      <c r="C8" s="27" t="s">
        <v>35</v>
      </c>
      <c r="D8" s="29" t="s">
        <v>34</v>
      </c>
      <c r="E8" s="65">
        <v>3</v>
      </c>
      <c r="F8" s="27">
        <v>0</v>
      </c>
      <c r="G8" s="27">
        <v>0</v>
      </c>
      <c r="H8" s="27">
        <v>2</v>
      </c>
      <c r="I8" s="61"/>
      <c r="J8" s="61"/>
      <c r="K8" s="61"/>
      <c r="L8" s="61"/>
      <c r="M8" s="61"/>
      <c r="N8" s="61"/>
      <c r="O8" s="37"/>
      <c r="P8" s="19"/>
      <c r="Q8" s="19"/>
      <c r="R8" s="19"/>
      <c r="S8" s="19"/>
      <c r="T8" s="37"/>
      <c r="U8" s="61"/>
      <c r="V8" s="61"/>
      <c r="W8" s="61"/>
      <c r="X8" s="61"/>
      <c r="Y8" s="61"/>
      <c r="Z8" s="62"/>
      <c r="AA8" s="62"/>
      <c r="AB8" s="62"/>
      <c r="AC8" s="62"/>
      <c r="AD8" s="62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17" t="s">
        <v>9</v>
      </c>
      <c r="C9" s="18"/>
      <c r="D9" s="16"/>
      <c r="E9" s="19">
        <f>SUM(E4:E8)</f>
        <v>36</v>
      </c>
      <c r="F9" s="19">
        <f>SUM(F4:F8)</f>
        <v>2</v>
      </c>
      <c r="G9" s="19">
        <f>SUM(G4:G8)</f>
        <v>49</v>
      </c>
      <c r="H9" s="19">
        <f>SUM(H4:H8)</f>
        <v>63</v>
      </c>
      <c r="I9" s="19"/>
      <c r="J9" s="19"/>
      <c r="K9" s="19"/>
      <c r="L9" s="19"/>
      <c r="M9" s="19"/>
      <c r="N9" s="31"/>
      <c r="O9" s="32"/>
      <c r="P9" s="19"/>
      <c r="Q9" s="19"/>
      <c r="R9" s="19"/>
      <c r="S9" s="19"/>
      <c r="T9" s="37"/>
      <c r="U9" s="19">
        <f>SUM(U4:U8)</f>
        <v>1</v>
      </c>
      <c r="V9" s="19">
        <f>SUM(V4:V8)</f>
        <v>0</v>
      </c>
      <c r="W9" s="19">
        <f>SUM(W4:W8)</f>
        <v>0</v>
      </c>
      <c r="X9" s="19">
        <f>SUM(X4:X8)</f>
        <v>1</v>
      </c>
      <c r="Y9" s="19"/>
      <c r="Z9" s="19">
        <f>SUM(Z4:Z8)</f>
        <v>0</v>
      </c>
      <c r="AA9" s="19">
        <f>SUM(AA4:AA8)</f>
        <v>0</v>
      </c>
      <c r="AB9" s="19">
        <f>SUM(AB4:AB8)</f>
        <v>0</v>
      </c>
      <c r="AC9" s="19">
        <f>SUM(AC4:AC8)</f>
        <v>0</v>
      </c>
      <c r="AD9" s="19"/>
      <c r="AE9" s="19">
        <f t="shared" ref="AE9:AJ9" si="0">SUM(AE4:AE8)</f>
        <v>0</v>
      </c>
      <c r="AF9" s="19">
        <f t="shared" si="0"/>
        <v>0</v>
      </c>
      <c r="AG9" s="19">
        <f t="shared" si="0"/>
        <v>0</v>
      </c>
      <c r="AH9" s="19">
        <f t="shared" si="0"/>
        <v>3</v>
      </c>
      <c r="AI9" s="19">
        <f t="shared" si="0"/>
        <v>1</v>
      </c>
      <c r="AJ9" s="19">
        <f t="shared" si="0"/>
        <v>0</v>
      </c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9" t="s">
        <v>2</v>
      </c>
      <c r="C10" s="33"/>
      <c r="D10" s="34">
        <f>SUM(F9:H9)*5/3+(E9/3)+(AE9*25)+(AF9*25)+(AG9*15)+(AH9*25)+(AI9*20)+(AJ9*15)</f>
        <v>297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36"/>
      <c r="AJ10" s="1"/>
      <c r="AK10" s="1"/>
      <c r="AL10" s="24"/>
      <c r="AM10" s="9"/>
      <c r="AN10" s="9"/>
      <c r="AO10" s="9"/>
      <c r="AP10" s="9"/>
      <c r="AQ10" s="9"/>
    </row>
    <row r="11" spans="1:43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39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3" t="s">
        <v>40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44</v>
      </c>
      <c r="Q12" s="13"/>
      <c r="R12" s="13"/>
      <c r="S12" s="13"/>
      <c r="T12" s="70"/>
      <c r="U12" s="70"/>
      <c r="V12" s="70"/>
      <c r="W12" s="70"/>
      <c r="X12" s="70"/>
      <c r="Y12" s="13"/>
      <c r="Z12" s="13"/>
      <c r="AA12" s="13"/>
      <c r="AB12" s="13"/>
      <c r="AC12" s="13"/>
      <c r="AD12" s="13"/>
      <c r="AE12" s="13"/>
      <c r="AF12" s="12"/>
      <c r="AG12" s="13"/>
      <c r="AH12" s="13"/>
      <c r="AI12" s="13"/>
      <c r="AJ12" s="13"/>
      <c r="AK12" s="71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1" t="s">
        <v>15</v>
      </c>
      <c r="C13" s="13"/>
      <c r="D13" s="42"/>
      <c r="E13" s="27">
        <f>PRODUCT(E9)</f>
        <v>36</v>
      </c>
      <c r="F13" s="27">
        <f>PRODUCT(F9)</f>
        <v>2</v>
      </c>
      <c r="G13" s="27">
        <f>PRODUCT(G9)</f>
        <v>49</v>
      </c>
      <c r="H13" s="27">
        <f>PRODUCT(H9)</f>
        <v>63</v>
      </c>
      <c r="I13" s="27"/>
      <c r="J13" s="1"/>
      <c r="K13" s="43">
        <f>PRODUCT((F13+G13)/E13)</f>
        <v>1.4166666666666667</v>
      </c>
      <c r="L13" s="43">
        <f>PRODUCT(H13/E13)</f>
        <v>1.75</v>
      </c>
      <c r="M13" s="43"/>
      <c r="N13" s="30"/>
      <c r="O13" s="25"/>
      <c r="P13" s="72" t="s">
        <v>45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/>
      <c r="AE13" s="74"/>
      <c r="AF13" s="76"/>
      <c r="AG13" s="74"/>
      <c r="AH13" s="74"/>
      <c r="AI13" s="75"/>
      <c r="AJ13" s="74"/>
      <c r="AK13" s="77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8" t="s">
        <v>46</v>
      </c>
      <c r="Q14" s="79"/>
      <c r="R14" s="79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1"/>
      <c r="AE14" s="80"/>
      <c r="AF14" s="82"/>
      <c r="AG14" s="80"/>
      <c r="AH14" s="80"/>
      <c r="AI14" s="81"/>
      <c r="AJ14" s="80"/>
      <c r="AK14" s="83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8" t="s">
        <v>47</v>
      </c>
      <c r="Q15" s="79"/>
      <c r="R15" s="79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1"/>
      <c r="AE15" s="80"/>
      <c r="AF15" s="82"/>
      <c r="AG15" s="80"/>
      <c r="AH15" s="80"/>
      <c r="AI15" s="81"/>
      <c r="AJ15" s="80"/>
      <c r="AK15" s="83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52" t="s">
        <v>18</v>
      </c>
      <c r="C16" s="53"/>
      <c r="D16" s="54"/>
      <c r="E16" s="19">
        <f>SUM(E13:E15)</f>
        <v>36</v>
      </c>
      <c r="F16" s="19">
        <f>SUM(F13:F15)</f>
        <v>2</v>
      </c>
      <c r="G16" s="19">
        <f>SUM(G13:G15)</f>
        <v>49</v>
      </c>
      <c r="H16" s="19">
        <f>SUM(H13:H15)</f>
        <v>63</v>
      </c>
      <c r="I16" s="19"/>
      <c r="J16" s="1"/>
      <c r="K16" s="55">
        <f>PRODUCT((F16+G16)/E16)</f>
        <v>1.4166666666666667</v>
      </c>
      <c r="L16" s="55">
        <f>PRODUCT(H16/E16)</f>
        <v>1.75</v>
      </c>
      <c r="M16" s="55"/>
      <c r="N16" s="31"/>
      <c r="O16" s="25"/>
      <c r="P16" s="84" t="s">
        <v>48</v>
      </c>
      <c r="Q16" s="85"/>
      <c r="R16" s="85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7"/>
      <c r="AE16" s="86"/>
      <c r="AF16" s="88"/>
      <c r="AG16" s="86"/>
      <c r="AH16" s="86"/>
      <c r="AI16" s="87"/>
      <c r="AJ16" s="86"/>
      <c r="AK16" s="89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" t="s">
        <v>31</v>
      </c>
      <c r="C18" s="1"/>
      <c r="D18" s="66" t="s">
        <v>38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38"/>
      <c r="R22" s="1"/>
      <c r="S22" s="1"/>
      <c r="T22" s="25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25"/>
      <c r="Q23" s="25"/>
      <c r="R23" s="25"/>
      <c r="S23" s="25"/>
      <c r="T23" s="25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25"/>
      <c r="Q24" s="25"/>
      <c r="R24" s="25"/>
      <c r="S24" s="25"/>
      <c r="T24" s="25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25"/>
      <c r="Q25" s="25"/>
      <c r="R25" s="25"/>
      <c r="S25" s="25"/>
      <c r="T25" s="25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25"/>
      <c r="Q26" s="25"/>
      <c r="R26" s="25"/>
      <c r="S26" s="25"/>
      <c r="T26" s="2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9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25"/>
      <c r="Q27" s="25"/>
      <c r="R27" s="25"/>
      <c r="S27" s="25"/>
      <c r="T27" s="2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6"/>
      <c r="N28" s="35"/>
      <c r="O28" s="25"/>
      <c r="P28" s="25"/>
      <c r="Q28" s="25"/>
      <c r="R28" s="25"/>
      <c r="S28" s="25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9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25"/>
      <c r="Q29" s="25"/>
      <c r="R29" s="25"/>
      <c r="S29" s="25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9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25"/>
      <c r="Q30" s="25"/>
      <c r="R30" s="25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9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9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9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9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9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9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9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9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9"/>
      <c r="AM38" s="9"/>
      <c r="AN38" s="9"/>
      <c r="AO38" s="9"/>
      <c r="AP38" s="9"/>
      <c r="AQ38" s="9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9"/>
      <c r="AM39" s="9"/>
      <c r="AN39" s="9"/>
      <c r="AO39" s="9"/>
      <c r="AP39" s="9"/>
      <c r="AQ39" s="9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9"/>
      <c r="AM40" s="9"/>
      <c r="AN40" s="9"/>
      <c r="AO40" s="9"/>
      <c r="AP40" s="9"/>
      <c r="AQ40" s="9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9"/>
      <c r="AM41" s="9"/>
      <c r="AN41" s="9"/>
      <c r="AO41" s="9"/>
      <c r="AP41" s="9"/>
      <c r="AQ41" s="9"/>
    </row>
    <row r="42" spans="1:4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9"/>
      <c r="AM42" s="9"/>
      <c r="AN42" s="9"/>
      <c r="AO42" s="9"/>
      <c r="AP42" s="9"/>
      <c r="AQ42" s="9"/>
    </row>
    <row r="43" spans="1:43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9"/>
      <c r="AM43" s="9"/>
      <c r="AN43" s="9"/>
      <c r="AO43" s="9"/>
      <c r="AP43" s="9"/>
      <c r="AQ43" s="9"/>
    </row>
    <row r="44" spans="1:4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9"/>
      <c r="AM44" s="9"/>
      <c r="AN44" s="9"/>
      <c r="AO44" s="9"/>
      <c r="AP44" s="9"/>
      <c r="AQ44" s="9"/>
    </row>
    <row r="45" spans="1:4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9"/>
      <c r="AM45" s="9"/>
      <c r="AN45" s="9"/>
      <c r="AO45" s="9"/>
      <c r="AP45" s="9"/>
      <c r="AQ45" s="9"/>
    </row>
    <row r="46" spans="1:43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9"/>
      <c r="AM46" s="9"/>
      <c r="AN46" s="9"/>
      <c r="AO46" s="9"/>
      <c r="AP46" s="9"/>
      <c r="AQ46" s="9"/>
    </row>
    <row r="47" spans="1:43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9"/>
      <c r="AM47" s="9"/>
      <c r="AN47" s="9"/>
      <c r="AO47" s="9"/>
      <c r="AP47" s="9"/>
      <c r="AQ47" s="9"/>
    </row>
    <row r="48" spans="1:43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9"/>
      <c r="AM48" s="9"/>
      <c r="AN48" s="9"/>
      <c r="AO48" s="9"/>
      <c r="AP48" s="9"/>
      <c r="AQ48" s="9"/>
    </row>
    <row r="49" spans="1:43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9"/>
      <c r="AM49" s="9"/>
      <c r="AN49" s="9"/>
      <c r="AO49" s="9"/>
      <c r="AP49" s="9"/>
      <c r="AQ49" s="9"/>
    </row>
    <row r="50" spans="1:43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25"/>
      <c r="Q50" s="25"/>
      <c r="R50" s="25"/>
      <c r="S50" s="25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9"/>
      <c r="AM50" s="9"/>
      <c r="AN50" s="9"/>
      <c r="AO50" s="9"/>
      <c r="AP50" s="9"/>
      <c r="AQ50" s="9"/>
    </row>
    <row r="51" spans="1:43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25"/>
      <c r="Q51" s="25"/>
      <c r="R51" s="25"/>
      <c r="S51" s="25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9"/>
      <c r="AM51" s="9"/>
      <c r="AN51" s="9"/>
      <c r="AO51" s="9"/>
      <c r="AP51" s="9"/>
      <c r="AQ51" s="9"/>
    </row>
    <row r="52" spans="1:43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25"/>
      <c r="Q52" s="25"/>
      <c r="R52" s="25"/>
      <c r="S52" s="25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9"/>
      <c r="AM52" s="9"/>
      <c r="AN52" s="9"/>
      <c r="AO52" s="9"/>
      <c r="AP52" s="9"/>
      <c r="AQ52" s="9"/>
    </row>
    <row r="53" spans="1:43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25"/>
      <c r="Q53" s="25"/>
      <c r="R53" s="25"/>
      <c r="S53" s="25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9"/>
      <c r="AM53" s="9"/>
      <c r="AN53" s="9"/>
      <c r="AO53" s="9"/>
      <c r="AP53" s="9"/>
      <c r="AQ53" s="9"/>
    </row>
    <row r="54" spans="1:43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25"/>
      <c r="Q54" s="25"/>
      <c r="R54" s="25"/>
      <c r="S54" s="25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9"/>
      <c r="AM54" s="9"/>
      <c r="AN54" s="9"/>
      <c r="AO54" s="9"/>
      <c r="AP54" s="9"/>
      <c r="AQ54" s="9"/>
    </row>
    <row r="55" spans="1:43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25"/>
      <c r="Q55" s="25"/>
      <c r="R55" s="25"/>
      <c r="S55" s="25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9"/>
      <c r="AM55" s="9"/>
      <c r="AN55" s="9"/>
      <c r="AO55" s="9"/>
      <c r="AP55" s="9"/>
      <c r="AQ55" s="9"/>
    </row>
    <row r="56" spans="1:43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25"/>
      <c r="Q56" s="25"/>
      <c r="R56" s="25"/>
      <c r="S56" s="25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9"/>
      <c r="AM56" s="9"/>
      <c r="AN56" s="9"/>
      <c r="AO56" s="9"/>
      <c r="AP56" s="9"/>
      <c r="AQ56" s="9"/>
    </row>
    <row r="57" spans="1:43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25"/>
      <c r="Q57" s="25"/>
      <c r="R57" s="25"/>
      <c r="S57" s="25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9"/>
      <c r="AM57" s="9"/>
      <c r="AN57" s="9"/>
      <c r="AO57" s="9"/>
      <c r="AP57" s="9"/>
      <c r="AQ57" s="9"/>
    </row>
    <row r="58" spans="1:43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25"/>
      <c r="Q58" s="25"/>
      <c r="R58" s="25"/>
      <c r="S58" s="25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9"/>
      <c r="AM58" s="9"/>
      <c r="AN58" s="9"/>
      <c r="AO58" s="9"/>
      <c r="AP58" s="9"/>
      <c r="AQ58" s="9"/>
    </row>
    <row r="59" spans="1:43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25"/>
      <c r="Q59" s="25"/>
      <c r="R59" s="25"/>
      <c r="S59" s="25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9"/>
      <c r="AM59" s="9"/>
      <c r="AN59" s="9"/>
      <c r="AO59" s="9"/>
      <c r="AP59" s="9"/>
      <c r="AQ59" s="9"/>
    </row>
    <row r="60" spans="1:43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25"/>
      <c r="Q60" s="25"/>
      <c r="R60" s="25"/>
      <c r="S60" s="25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9"/>
      <c r="AM60" s="9"/>
      <c r="AN60" s="9"/>
      <c r="AO60" s="9"/>
      <c r="AP60" s="9"/>
      <c r="AQ60" s="9"/>
    </row>
    <row r="61" spans="1:43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25"/>
      <c r="Q61" s="25"/>
      <c r="R61" s="25"/>
      <c r="S61" s="25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9"/>
      <c r="AM61" s="9"/>
      <c r="AN61" s="9"/>
      <c r="AO61" s="9"/>
      <c r="AP61" s="9"/>
      <c r="AQ61" s="9"/>
    </row>
    <row r="62" spans="1:43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25"/>
      <c r="Q62" s="25"/>
      <c r="R62" s="25"/>
      <c r="S62" s="25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9"/>
      <c r="AM62" s="9"/>
      <c r="AN62" s="9"/>
      <c r="AO62" s="9"/>
      <c r="AP62" s="9"/>
      <c r="AQ62" s="9"/>
    </row>
    <row r="63" spans="1:43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25"/>
      <c r="Q63" s="25"/>
      <c r="R63" s="25"/>
      <c r="S63" s="25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9"/>
      <c r="AM63" s="9"/>
      <c r="AN63" s="9"/>
      <c r="AO63" s="9"/>
      <c r="AP63" s="9"/>
      <c r="AQ63" s="9"/>
    </row>
    <row r="64" spans="1:43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25"/>
      <c r="Q64" s="25"/>
      <c r="R64" s="25"/>
      <c r="S64" s="25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9"/>
      <c r="AM64" s="9"/>
      <c r="AN64" s="9"/>
      <c r="AO64" s="9"/>
      <c r="AP64" s="9"/>
      <c r="AQ64" s="9"/>
    </row>
    <row r="65" spans="1:43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25"/>
      <c r="Q65" s="25"/>
      <c r="R65" s="25"/>
      <c r="S65" s="25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9"/>
      <c r="AM65" s="9"/>
      <c r="AN65" s="9"/>
      <c r="AO65" s="9"/>
      <c r="AP65" s="9"/>
      <c r="AQ65" s="9"/>
    </row>
    <row r="66" spans="1:43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25"/>
      <c r="Q66" s="25"/>
      <c r="R66" s="25"/>
      <c r="S66" s="25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9"/>
      <c r="AM66" s="9"/>
      <c r="AN66" s="9"/>
      <c r="AO66" s="9"/>
      <c r="AP66" s="9"/>
      <c r="AQ66" s="9"/>
    </row>
    <row r="67" spans="1:43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25"/>
      <c r="Q67" s="25"/>
      <c r="R67" s="25"/>
      <c r="S67" s="25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9"/>
      <c r="AM67" s="9"/>
      <c r="AN67" s="9"/>
      <c r="AO67" s="9"/>
      <c r="AP67" s="9"/>
      <c r="AQ67" s="9"/>
    </row>
    <row r="68" spans="1:43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25"/>
      <c r="Q68" s="25"/>
      <c r="R68" s="25"/>
      <c r="S68" s="25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9"/>
      <c r="AM68" s="9"/>
      <c r="AN68" s="9"/>
      <c r="AO68" s="9"/>
      <c r="AP68" s="9"/>
      <c r="AQ68" s="9"/>
    </row>
    <row r="69" spans="1:43" ht="15" customHeight="1" x14ac:dyDescent="0.25">
      <c r="P69" s="9"/>
      <c r="Q69" s="9"/>
      <c r="R69" s="9"/>
      <c r="S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43" ht="15" customHeight="1" x14ac:dyDescent="0.25">
      <c r="P70" s="9"/>
      <c r="Q70" s="9"/>
      <c r="R70" s="9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43" ht="15" customHeight="1" x14ac:dyDescent="0.25">
      <c r="P71" s="9"/>
      <c r="Q71" s="9"/>
      <c r="R71" s="9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43" ht="15" customHeight="1" x14ac:dyDescent="0.25">
      <c r="P72" s="9"/>
      <c r="Q72" s="9"/>
      <c r="R72" s="9"/>
      <c r="S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43" ht="15" customHeight="1" x14ac:dyDescent="0.25">
      <c r="P73" s="9"/>
      <c r="Q73" s="9"/>
      <c r="R73" s="9"/>
      <c r="S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43" ht="15" customHeight="1" x14ac:dyDescent="0.25"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43" ht="15" customHeight="1" x14ac:dyDescent="0.25"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43" ht="15" customHeight="1" x14ac:dyDescent="0.25"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</sheetData>
  <sortState ref="B8:H10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2019-01-23T11:39:24Z</dcterms:modified>
</cp:coreProperties>
</file>